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E3EB21DF-2903-4769-8070-3FB9AFB20E49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4240" windowHeight="13020" xr2:uid="{00000000-000D-0000-FFFF-FFFF00000000}"/>
  </bookViews>
  <sheets>
    <sheet name="EFE" sheetId="1" r:id="rId1"/>
  </sheets>
  <definedNames>
    <definedName name="ANEXO">#REF!</definedName>
    <definedName name="_xlnm.Print_Area" localSheetId="0">EFE!$A$1:$E$73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D19" i="1"/>
  <c r="C19" i="1"/>
  <c r="D8" i="1"/>
  <c r="C8" i="1"/>
  <c r="D36" i="1" l="1"/>
  <c r="C47" i="1"/>
  <c r="C36" i="1"/>
  <c r="D60" i="1"/>
  <c r="C60" i="1"/>
  <c r="D62" i="1" l="1"/>
  <c r="C62" i="1"/>
</calcChain>
</file>

<file path=xl/sharedStrings.xml><?xml version="1.0" encoding="utf-8"?>
<sst xmlns="http://schemas.openxmlformats.org/spreadsheetml/2006/main" count="68" uniqueCount="60">
  <si>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</si>
  <si>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</si>
  <si>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</si>
  <si>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</si>
  <si>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</si>
  <si>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</si>
  <si>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</si>
  <si>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</si>
  <si>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</si>
  <si>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</si>
  <si>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</si>
  <si>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</si>
  <si>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</si>
  <si>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</si>
  <si>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</si>
  <si>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</si>
  <si>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</si>
  <si>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</si>
  <si>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</si>
  <si>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</si>
  <si>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</si>
  <si>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</si>
  <si>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</si>
  <si>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</si>
  <si>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</si>
  <si>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</si>
  <si>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</si>
  <si>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</si>
  <si>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</si>
  <si>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</si>
  <si>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</si>
  <si>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</si>
  <si>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</si>
  <si>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</si>
  <si>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</si>
  <si>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</si>
  <si>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</si>
  <si>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</si>
  <si>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</si>
  <si>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</si>
  <si>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</si>
  <si>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</si>
  <si>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</si>
  <si>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</si>
  <si>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</si>
  <si>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</si>
  <si>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</si>
  <si>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</si>
  <si>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</si>
  <si>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</si>
  <si>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 xml:space="preserve">INSTITUTO TECNOLOGICO SUPERIOR DE NUEVO CASAS GRANDES </t>
  </si>
  <si>
    <t>Del 01 de enero al 31 de diciembre de 2024 y del 01 de enero al 31 de diciembre de 2023</t>
  </si>
  <si>
    <t>2024</t>
  </si>
  <si>
    <t>2023</t>
  </si>
  <si>
    <t xml:space="preserve">M.A.P. JESÚS PEÑA GALAZ </t>
  </si>
  <si>
    <t xml:space="preserve">DIRECTOR DEL ITS DE NUEVO CASAS GRANDES </t>
  </si>
  <si>
    <t>________________________________________________________</t>
  </si>
  <si>
    <t xml:space="preserve">C.P. ALAN FERNANDO SALAICES SANDOVAL </t>
  </si>
  <si>
    <t xml:space="preserve">JEFATURA DEL DEPTO. DE REC. FINANCIEROS </t>
  </si>
  <si>
    <t>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</si>
</sst>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56" zoomScale="92" zoomScaleNormal="92" workbookViewId="0">
      <selection activeCell="E73" sqref="A1:E73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51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93115692.310000002</v>
      </c>
      <c r="D8" s="19">
        <f>SUM(D9:D18)</f>
        <v>85391292.739999995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6428638.9699999997</v>
      </c>
      <c r="D15" s="21">
        <v>6277460.21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20000</v>
      </c>
      <c r="D16" s="21">
        <v>65086.28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85916712</v>
      </c>
      <c r="D17" s="21">
        <v>78795624.599999994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750341.34</v>
      </c>
      <c r="D18" s="21">
        <v>253121.65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93772117.430000007</v>
      </c>
      <c r="D19" s="19">
        <f>SUM(D20:D35)</f>
        <v>89181257.470000014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75434617.159999996</v>
      </c>
      <c r="D20" s="21">
        <v>71239877.090000004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2518616.73</v>
      </c>
      <c r="D21" s="21">
        <v>2481919.4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9442382.7899999991</v>
      </c>
      <c r="D22" s="21">
        <v>9157826.9700000007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6376500.75</v>
      </c>
      <c r="D35" s="21">
        <v>6301634.0099999998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-656425.12000000477</v>
      </c>
      <c r="D36" s="23">
        <f>SUM(D8-D19)</f>
        <v>-3789964.7300000191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5177090.9800000004</v>
      </c>
      <c r="D39" s="24">
        <f>SUM(D40:D42)</f>
        <v>5097328.01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344287.8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5177090.9800000004</v>
      </c>
      <c r="D42" s="26">
        <v>4753040.21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1539162.43</v>
      </c>
      <c r="D43" s="24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1539162.43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3637928.5500000007</v>
      </c>
      <c r="D47" s="24">
        <f>D39-D43</f>
        <v>5097328.01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2573562.12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2573562.12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2649936.83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2649936.83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2573562.12</v>
      </c>
      <c r="D60" s="27">
        <f>D50-D55</f>
        <v>-2649936.83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5555065.5499999961</v>
      </c>
      <c r="D62" s="32">
        <f>SUM(D60,D47,D36)</f>
        <v>-1342573.5500000194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6416844.8600000003</v>
      </c>
      <c r="D64" s="33">
        <v>7759418.4100000001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11971910.41</v>
      </c>
      <c r="D65" s="33">
        <v>6416844.8600000003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 t="s">
        <v>54</v>
      </c>
      <c r="C69" s="39" t="s">
        <v>57</v>
      </c>
    </row>
    <row r="70" spans="1:9" s="39" customFormat="1" x14ac:dyDescent="0.2">
      <c r="B70" s="39" t="s">
        <v>55</v>
      </c>
      <c r="C70" s="39" t="s">
        <v>58</v>
      </c>
    </row>
    <row r="71" spans="1:9" s="39" customFormat="1" x14ac:dyDescent="0.2"/>
    <row r="72" spans="1:9" s="39" customFormat="1" ht="15" x14ac:dyDescent="0.25">
      <c r="D72" s="40"/>
    </row>
    <row r="73" spans="1:9" s="39" customFormat="1" x14ac:dyDescent="0.2">
      <c r="B73" s="39" t="s">
        <v>56</v>
      </c>
      <c r="C73" s="39" t="s">
        <v>59</v>
      </c>
    </row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2025-01-27T15:20:43Z</cp:lastPrinted>
  <dcterms:created xsi:type="dcterms:W3CDTF">2019-12-03T19:09:42Z</dcterms:created>
  <dcterms:modified xsi:type="dcterms:W3CDTF">2025-01-27T15:20:45Z</dcterms:modified>
</cp:coreProperties>
</file>